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za\Documents\CUENTA PÚBLICA 2024\4TO TRIMESTRE\Formatos trabajados\"/>
    </mc:Choice>
  </mc:AlternateContent>
  <xr:revisionPtr revIDLastSave="0" documentId="13_ncr:1_{7262A26D-8C1F-40AB-92FE-608FE977A7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</workbook>
</file>

<file path=xl/calcChain.xml><?xml version="1.0" encoding="utf-8"?>
<calcChain xmlns="http://schemas.openxmlformats.org/spreadsheetml/2006/main">
  <c r="E48" i="4" l="1"/>
  <c r="E46" i="4"/>
  <c r="E42" i="4"/>
  <c r="E35" i="4"/>
  <c r="E30" i="4"/>
  <c r="E26" i="4"/>
  <c r="E24" i="4"/>
  <c r="E14" i="4"/>
  <c r="B28" i="4"/>
  <c r="B26" i="4"/>
  <c r="B13" i="4"/>
  <c r="F46" i="4"/>
  <c r="F42" i="4"/>
  <c r="F35" i="4"/>
  <c r="F30" i="4"/>
  <c r="F26" i="4"/>
  <c r="F48" i="4" s="1"/>
  <c r="F24" i="4"/>
  <c r="F14" i="4"/>
  <c r="C28" i="4"/>
  <c r="C26" i="4"/>
  <c r="C13" i="4"/>
</calcChain>
</file>

<file path=xl/sharedStrings.xml><?xml version="1.0" encoding="utf-8"?>
<sst xmlns="http://schemas.openxmlformats.org/spreadsheetml/2006/main" count="64" uniqueCount="63">
  <si>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</si>
  <si>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</si>
  <si>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</si>
  <si>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</si>
  <si>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</si>
  <si>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</si>
  <si>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</si>
  <si>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</si>
  <si>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</si>
  <si>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</si>
  <si>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</si>
  <si>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</si>
  <si>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</si>
  <si>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</si>
  <si>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</si>
  <si>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</si>
  <si>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</si>
  <si>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</si>
  <si>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</si>
  <si>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</si>
  <si>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</si>
  <si>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</si>
  <si>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</si>
  <si>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</si>
  <si>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</si>
  <si>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</si>
  <si>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</si>
  <si>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</si>
  <si>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</si>
  <si>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</si>
  <si>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</si>
  <si>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</si>
  <si>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</si>
  <si>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</si>
  <si>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</si>
  <si>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</si>
  <si>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</si>
  <si>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</si>
  <si>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</si>
  <si>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</si>
  <si>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</si>
  <si>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</si>
  <si>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</si>
  <si>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</si>
  <si>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</si>
  <si>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</si>
  <si>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</si>
  <si>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</si>
  <si>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</si>
  <si>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</si>
  <si>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</si>
  <si>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</si>
  <si>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</si>
  <si>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</si>
  <si>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</si>
  <si>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</si>
  <si>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</si>
  <si>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</si>
  <si>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</si>
  <si>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</si>
  <si>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DIRECTORA GENERAL
LIC. LISETTE AHEDO ESPINOSA</t>
  </si>
  <si>
    <t>DIRECTORA DE ADMINISTRACIÓN Y FINANZAS
C.P. VERÓNICA GONZÁLEZ MORENO</t>
  </si>
  <si>
    <t>INSTITUTO CULTURAL DE LEÓN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</si>
</sst>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0" xfId="8" applyNumberFormat="1" applyFont="1" applyAlignment="1" applyProtection="1">
      <alignment horizontal="right" vertical="top"/>
      <protection locked="0"/>
    </xf>
    <xf numFmtId="0" fontId="2" fillId="0" borderId="0" xfId="8" applyFont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3" fillId="0" borderId="4" xfId="2" applyNumberFormat="1" applyFont="1" applyFill="1" applyBorder="1" applyAlignment="1" applyProtection="1">
      <alignment horizontal="right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Normal="100" zoomScaleSheetLayoutView="100" workbookViewId="0">
      <selection activeCell="I49" sqref="I4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62</v>
      </c>
      <c r="B1" s="29"/>
      <c r="C1" s="29"/>
      <c r="D1" s="29"/>
      <c r="E1" s="29"/>
      <c r="F1" s="30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23"/>
      <c r="C3" s="8"/>
      <c r="D3" s="7" t="s">
        <v>2</v>
      </c>
      <c r="E3" s="8"/>
      <c r="F3" s="8"/>
    </row>
    <row r="4" spans="1:6" x14ac:dyDescent="0.2">
      <c r="A4" s="9" t="s">
        <v>3</v>
      </c>
      <c r="B4" s="23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18611491.879999999</v>
      </c>
      <c r="C5" s="11">
        <v>16065704.75</v>
      </c>
      <c r="D5" s="10" t="s">
        <v>6</v>
      </c>
      <c r="E5" s="11">
        <v>4765896.45</v>
      </c>
      <c r="F5" s="12">
        <v>4162944.41</v>
      </c>
    </row>
    <row r="6" spans="1:6" x14ac:dyDescent="0.2">
      <c r="A6" s="10" t="s">
        <v>7</v>
      </c>
      <c r="B6" s="11">
        <v>2151404.63</v>
      </c>
      <c r="C6" s="11">
        <v>2794139.14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560681.86</v>
      </c>
      <c r="C7" s="11">
        <v>561952.86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23"/>
      <c r="C12" s="23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SUM(B5:B11)</f>
        <v>21323578.369999997</v>
      </c>
      <c r="C13" s="14">
        <f>SUM(C5:C11)</f>
        <v>19421796.75</v>
      </c>
      <c r="D13" s="13"/>
      <c r="E13" s="32"/>
      <c r="F13" s="26"/>
    </row>
    <row r="14" spans="1:6" x14ac:dyDescent="0.2">
      <c r="A14" s="16"/>
      <c r="B14" s="23"/>
      <c r="C14" s="23"/>
      <c r="D14" s="9" t="s">
        <v>21</v>
      </c>
      <c r="E14" s="17">
        <f>SUM(E5:E12)</f>
        <v>4765896.45</v>
      </c>
      <c r="F14" s="17">
        <f>SUM(F5:F12)</f>
        <v>4162944.41</v>
      </c>
    </row>
    <row r="15" spans="1:6" x14ac:dyDescent="0.2">
      <c r="A15" s="9" t="s">
        <v>22</v>
      </c>
      <c r="B15" s="23"/>
      <c r="C15" s="24"/>
      <c r="D15" s="16"/>
      <c r="E15" s="23"/>
      <c r="F15" s="2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23"/>
      <c r="F16" s="23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24572264.57</v>
      </c>
      <c r="C19" s="11">
        <v>22388986.239999998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133169</v>
      </c>
      <c r="C20" s="11">
        <v>133169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-17277974.41</v>
      </c>
      <c r="C21" s="11">
        <v>-16523447.109999999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19166.2</v>
      </c>
      <c r="C22" s="11">
        <v>19166.2</v>
      </c>
      <c r="D22" s="10" t="s">
        <v>36</v>
      </c>
      <c r="E22" s="11">
        <v>3221018.36</v>
      </c>
      <c r="F22" s="12">
        <v>3299117.32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23"/>
      <c r="F23" s="26"/>
    </row>
    <row r="24" spans="1:6" x14ac:dyDescent="0.2">
      <c r="A24" s="10" t="s">
        <v>38</v>
      </c>
      <c r="B24" s="18">
        <v>0</v>
      </c>
      <c r="C24" s="12">
        <v>0</v>
      </c>
      <c r="D24" s="9" t="s">
        <v>39</v>
      </c>
      <c r="E24" s="17">
        <f>SUM(E17:E22)</f>
        <v>3221018.36</v>
      </c>
      <c r="F24" s="17">
        <f>SUM(F17:F22)</f>
        <v>3299117.32</v>
      </c>
    </row>
    <row r="25" spans="1:6" s="3" customFormat="1" x14ac:dyDescent="0.2">
      <c r="A25" s="13"/>
      <c r="B25" s="23"/>
      <c r="C25" s="25"/>
      <c r="D25" s="13"/>
      <c r="E25" s="23"/>
      <c r="F25" s="26"/>
    </row>
    <row r="26" spans="1:6" x14ac:dyDescent="0.2">
      <c r="A26" s="9" t="s">
        <v>40</v>
      </c>
      <c r="B26" s="14">
        <f>SUM(B16:B24)</f>
        <v>7446625.3600000003</v>
      </c>
      <c r="C26" s="14">
        <f>SUM(C16:C24)</f>
        <v>6017874.3299999991</v>
      </c>
      <c r="D26" s="19" t="s">
        <v>41</v>
      </c>
      <c r="E26" s="17">
        <f>+E14+E24</f>
        <v>7986914.8100000005</v>
      </c>
      <c r="F26" s="17">
        <f>+F14+F24</f>
        <v>7462061.7300000004</v>
      </c>
    </row>
    <row r="27" spans="1:6" x14ac:dyDescent="0.2">
      <c r="A27" s="16"/>
      <c r="B27" s="23"/>
      <c r="C27" s="14"/>
      <c r="D27" s="16"/>
      <c r="E27" s="23"/>
      <c r="F27" s="26"/>
    </row>
    <row r="28" spans="1:6" x14ac:dyDescent="0.2">
      <c r="A28" s="9" t="s">
        <v>42</v>
      </c>
      <c r="B28" s="14">
        <f>+B26+B13</f>
        <v>28770203.729999997</v>
      </c>
      <c r="C28" s="14">
        <f>+C26+C13</f>
        <v>25439671.079999998</v>
      </c>
      <c r="D28" s="7" t="s">
        <v>43</v>
      </c>
      <c r="E28" s="23"/>
      <c r="F28" s="23"/>
    </row>
    <row r="29" spans="1:6" x14ac:dyDescent="0.2">
      <c r="A29" s="20"/>
      <c r="B29" s="21"/>
      <c r="C29" s="15"/>
      <c r="D29" s="16"/>
      <c r="E29" s="23"/>
      <c r="F29" s="23"/>
    </row>
    <row r="30" spans="1:6" x14ac:dyDescent="0.2">
      <c r="A30" s="20"/>
      <c r="B30" s="21"/>
      <c r="C30" s="15"/>
      <c r="D30" s="9" t="s">
        <v>44</v>
      </c>
      <c r="E30" s="17">
        <f>SUM(E31:E33)</f>
        <v>1479568.59</v>
      </c>
      <c r="F30" s="17">
        <f>SUM(F31:F33)</f>
        <v>1479561.59</v>
      </c>
    </row>
    <row r="31" spans="1:6" x14ac:dyDescent="0.2">
      <c r="A31" s="20"/>
      <c r="B31" s="21"/>
      <c r="C31" s="15"/>
      <c r="D31" s="10" t="s">
        <v>45</v>
      </c>
      <c r="E31" s="11">
        <v>1479568.59</v>
      </c>
      <c r="F31" s="12">
        <v>1479561.59</v>
      </c>
    </row>
    <row r="32" spans="1:6" x14ac:dyDescent="0.2">
      <c r="A32" s="20"/>
      <c r="B32" s="21"/>
      <c r="C32" s="15"/>
      <c r="D32" s="10" t="s">
        <v>46</v>
      </c>
      <c r="E32" s="11">
        <v>0</v>
      </c>
      <c r="F32" s="12">
        <v>0</v>
      </c>
    </row>
    <row r="33" spans="1:6" x14ac:dyDescent="0.2">
      <c r="A33" s="20"/>
      <c r="B33" s="21"/>
      <c r="C33" s="15"/>
      <c r="D33" s="10" t="s">
        <v>47</v>
      </c>
      <c r="E33" s="11">
        <v>0</v>
      </c>
      <c r="F33" s="12">
        <v>0</v>
      </c>
    </row>
    <row r="34" spans="1:6" x14ac:dyDescent="0.2">
      <c r="A34" s="20"/>
      <c r="B34" s="21"/>
      <c r="C34" s="15"/>
      <c r="D34" s="13"/>
      <c r="E34" s="23"/>
      <c r="F34" s="26"/>
    </row>
    <row r="35" spans="1:6" x14ac:dyDescent="0.2">
      <c r="A35" s="20"/>
      <c r="B35" s="21"/>
      <c r="C35" s="15"/>
      <c r="D35" s="9" t="s">
        <v>48</v>
      </c>
      <c r="E35" s="17">
        <f>SUM(E36:E40)</f>
        <v>19303720.329999998</v>
      </c>
      <c r="F35" s="17">
        <f>SUM(F36:F40)</f>
        <v>16498047.76</v>
      </c>
    </row>
    <row r="36" spans="1:6" x14ac:dyDescent="0.2">
      <c r="A36" s="20"/>
      <c r="B36" s="21"/>
      <c r="C36" s="15"/>
      <c r="D36" s="10" t="s">
        <v>49</v>
      </c>
      <c r="E36" s="11">
        <v>3562455.57</v>
      </c>
      <c r="F36" s="12">
        <v>2634603.27</v>
      </c>
    </row>
    <row r="37" spans="1:6" x14ac:dyDescent="0.2">
      <c r="A37" s="20"/>
      <c r="B37" s="21"/>
      <c r="C37" s="15"/>
      <c r="D37" s="10" t="s">
        <v>50</v>
      </c>
      <c r="E37" s="11">
        <v>15741264.76</v>
      </c>
      <c r="F37" s="12">
        <v>13863444.49</v>
      </c>
    </row>
    <row r="38" spans="1:6" x14ac:dyDescent="0.2">
      <c r="A38" s="20"/>
      <c r="B38" s="21"/>
      <c r="C38" s="15"/>
      <c r="D38" s="10" t="s">
        <v>51</v>
      </c>
      <c r="E38" s="11">
        <v>0</v>
      </c>
      <c r="F38" s="12">
        <v>0</v>
      </c>
    </row>
    <row r="39" spans="1:6" x14ac:dyDescent="0.2">
      <c r="A39" s="20"/>
      <c r="B39" s="21"/>
      <c r="C39" s="15"/>
      <c r="D39" s="10" t="s">
        <v>52</v>
      </c>
      <c r="E39" s="11">
        <v>0</v>
      </c>
      <c r="F39" s="12">
        <v>0</v>
      </c>
    </row>
    <row r="40" spans="1:6" x14ac:dyDescent="0.2">
      <c r="A40" s="20"/>
      <c r="B40" s="21"/>
      <c r="C40" s="15"/>
      <c r="D40" s="10" t="s">
        <v>53</v>
      </c>
      <c r="E40" s="11">
        <v>0</v>
      </c>
      <c r="F40" s="12">
        <v>0</v>
      </c>
    </row>
    <row r="41" spans="1:6" x14ac:dyDescent="0.2">
      <c r="A41" s="20"/>
      <c r="B41" s="21"/>
      <c r="C41" s="15"/>
      <c r="D41" s="13"/>
      <c r="E41" s="23"/>
      <c r="F41" s="26"/>
    </row>
    <row r="42" spans="1:6" ht="22.5" x14ac:dyDescent="0.2">
      <c r="A42" s="20"/>
      <c r="B42" s="21"/>
      <c r="C42" s="15"/>
      <c r="D42" s="9" t="s">
        <v>54</v>
      </c>
      <c r="E42" s="17">
        <f>SUM(E43:E44)</f>
        <v>0</v>
      </c>
      <c r="F42" s="17">
        <f>SUM(F43:F44)</f>
        <v>0</v>
      </c>
    </row>
    <row r="43" spans="1:6" x14ac:dyDescent="0.2">
      <c r="A43" s="20"/>
      <c r="B43" s="21"/>
      <c r="C43" s="15"/>
      <c r="D43" s="10" t="s">
        <v>55</v>
      </c>
      <c r="E43" s="11">
        <v>0</v>
      </c>
      <c r="F43" s="12">
        <v>0</v>
      </c>
    </row>
    <row r="44" spans="1:6" x14ac:dyDescent="0.2">
      <c r="A44" s="20"/>
      <c r="B44" s="21"/>
      <c r="C44" s="15"/>
      <c r="D44" s="10" t="s">
        <v>56</v>
      </c>
      <c r="E44" s="11">
        <v>0</v>
      </c>
      <c r="F44" s="12">
        <v>0</v>
      </c>
    </row>
    <row r="45" spans="1:6" x14ac:dyDescent="0.2">
      <c r="A45" s="20"/>
      <c r="B45" s="21"/>
      <c r="C45" s="15"/>
      <c r="D45" s="13"/>
      <c r="E45" s="23"/>
      <c r="F45" s="26"/>
    </row>
    <row r="46" spans="1:6" x14ac:dyDescent="0.2">
      <c r="A46" s="20"/>
      <c r="B46" s="21"/>
      <c r="C46" s="15"/>
      <c r="D46" s="9" t="s">
        <v>57</v>
      </c>
      <c r="E46" s="17">
        <f>+E30+E35+E42</f>
        <v>20783288.919999998</v>
      </c>
      <c r="F46" s="17">
        <f>+F30+F35+F42</f>
        <v>17977609.350000001</v>
      </c>
    </row>
    <row r="47" spans="1:6" x14ac:dyDescent="0.2">
      <c r="A47" s="20"/>
      <c r="B47" s="21"/>
      <c r="C47" s="15"/>
      <c r="D47" s="16"/>
      <c r="E47" s="23"/>
      <c r="F47" s="26"/>
    </row>
    <row r="48" spans="1:6" x14ac:dyDescent="0.2">
      <c r="A48" s="20"/>
      <c r="B48" s="21"/>
      <c r="C48" s="15"/>
      <c r="D48" s="9" t="s">
        <v>58</v>
      </c>
      <c r="E48" s="14">
        <f>+E26+E46</f>
        <v>28770203.729999997</v>
      </c>
      <c r="F48" s="14">
        <f>+F26+F46</f>
        <v>25439671.080000002</v>
      </c>
    </row>
    <row r="49" spans="1:6" x14ac:dyDescent="0.2">
      <c r="A49" s="20"/>
      <c r="B49" s="21"/>
      <c r="C49" s="21"/>
      <c r="D49" s="22"/>
      <c r="E49" s="26"/>
      <c r="F49" s="26"/>
    </row>
    <row r="51" spans="1:6" ht="12.75" x14ac:dyDescent="0.2">
      <c r="A51" s="5" t="s">
        <v>59</v>
      </c>
    </row>
    <row r="57" spans="1:6" ht="22.5" x14ac:dyDescent="0.2">
      <c r="A57" s="27" t="s">
        <v>60</v>
      </c>
      <c r="D57" s="31" t="s">
        <v>61</v>
      </c>
      <c r="E57" s="31"/>
    </row>
  </sheetData>
  <sheetProtection formatCells="0" formatColumns="0" formatRows="0" autoFilter="0"/>
  <mergeCells count="2">
    <mergeCell ref="A1:F1"/>
    <mergeCell ref="D57:E57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E14:F4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Ana Rosa Zapien</cp:lastModifiedBy>
  <cp:revision/>
  <dcterms:created xsi:type="dcterms:W3CDTF">2012-12-11T20:26:08Z</dcterms:created>
  <dcterms:modified xsi:type="dcterms:W3CDTF">2025-01-16T03:10:10Z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